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<sst xmlns="http://schemas.openxmlformats.org/spreadsheetml/2006/main" count="198" uniqueCount="91">
  <si>
    <t>п/п</t>
  </si>
  <si>
    <t>Наименование заказчика</t>
  </si>
  <si>
    <t>КЭСР</t>
  </si>
  <si>
    <t>Код ОКДП</t>
  </si>
  <si>
    <t>Наименование потребности</t>
  </si>
  <si>
    <t>Лимит финанси-рования (тыс. руб.)</t>
  </si>
  <si>
    <t>Период размеще-ния закупки</t>
  </si>
  <si>
    <t>Способ разме-щения</t>
  </si>
  <si>
    <t>Организатор размещения заказа</t>
  </si>
  <si>
    <t>Закупки с перехо-дящим финан-сирова-нием</t>
  </si>
  <si>
    <t>Основание для заключения контракта</t>
  </si>
  <si>
    <t>Сумма заключенного контракта (тыс.руб.)</t>
  </si>
  <si>
    <t>МУ администрация городского поселния Березово</t>
  </si>
  <si>
    <t>4 квартал</t>
  </si>
  <si>
    <t>3 квартал</t>
  </si>
  <si>
    <t>90.03.310</t>
  </si>
  <si>
    <t>66.01.110</t>
  </si>
  <si>
    <t>45.21.771</t>
  </si>
  <si>
    <t>МУ администрация городского поселения Березово</t>
  </si>
  <si>
    <t xml:space="preserve">2 квартал </t>
  </si>
  <si>
    <t>2 квартал</t>
  </si>
  <si>
    <t>55.30.000</t>
  </si>
  <si>
    <t>61.20.000</t>
  </si>
  <si>
    <t>45.33.000</t>
  </si>
  <si>
    <t>45.11.000</t>
  </si>
  <si>
    <t>45.24.220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</si>
  <si>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характера.Услуги по обеспечению питанием пострадавшего населения.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</si>
  <si>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характера.Услуги по перевозке эвакуируемого населения из зоны чрезвычайной ситуации.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</si>
  <si>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характера.Услуги по доставе сил и средств, предназначенных для ликвидации в зоне чрезвычайной ситуации (зоне бедствия).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</si>
  <si>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характера.Аварийно восстановительные работы в зоне чрезвычайной ситуации (зоне бедствия) на сетях тепловодоснабжения и инженерных объектах.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</si>
  <si>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характера.Аварийно-спасательные и аварийно восстановительные работы в зоне чрезвычайной ситуации (зоне бедствия) в паводковый период в жилом секторе.</t>
  </si>
  <si>
    <t>Строительство и обслуживание снежного городка</t>
  </si>
  <si>
    <t>Зимнее содержание дорог на 2011 год</t>
  </si>
  <si>
    <t>Приложение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</si>
  <si>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характера.Работы по очистке территорий, зданий и сооружений от загрязнений,связанные с первоочередным жизнеобеспечением населения в зоне чрезвычайной ситуации (зоне бедствия).</t>
  </si>
  <si>
    <t>Запрос котировок</t>
  </si>
  <si>
    <t>Открытый аукцион</t>
  </si>
  <si>
    <t>Открытый конкурс</t>
  </si>
  <si>
    <t>61.20.410</t>
  </si>
  <si>
    <t>Запрос котировок среди СМП</t>
  </si>
  <si>
    <t>Запрос котировок  среди СМП</t>
  </si>
  <si>
    <t>Ремонт квартир ул.Шмидта д.41</t>
  </si>
  <si>
    <t>Текущий ремонт системы электорснабжения с/к "Прометей"</t>
  </si>
  <si>
    <t>ИТОГО</t>
  </si>
  <si>
    <t>Рекультивация земель</t>
  </si>
  <si>
    <t>Снос домов в п.Березово</t>
  </si>
  <si>
    <t>Ремонт раздевалки хоккейного корта</t>
  </si>
  <si>
    <t>Устройство эстакады для установки самолета ЯК-40 на территории аэропорта Березово</t>
  </si>
  <si>
    <t>Обязательное государственное страхование лиц,замещающих муниципальные должности муниципальной службы в администрации ГП Березово</t>
  </si>
  <si>
    <t>Летнее содержание дорог на 2009 год</t>
  </si>
  <si>
    <t>Изготовление технических паспортов на имущество городского поселения Березово</t>
  </si>
  <si>
    <t>Ремонт гаражей администрации городского поселения Березово по ул.Пушкина 2 " в "</t>
  </si>
  <si>
    <t>45.11.110</t>
  </si>
  <si>
    <t>45.21.113</t>
  </si>
  <si>
    <t>45.31.240</t>
  </si>
  <si>
    <t>Строительство спортивной площадки  устройство ограждения   в авиагородке п.Березово</t>
  </si>
  <si>
    <t>45.21.815</t>
  </si>
  <si>
    <t xml:space="preserve">Строительство контейнерных площадок п.Березово </t>
  </si>
  <si>
    <t>Открытый аукион</t>
  </si>
  <si>
    <t>45.21.254</t>
  </si>
  <si>
    <t>45.21.215</t>
  </si>
  <si>
    <t>45.34.110</t>
  </si>
  <si>
    <t>45.23.620</t>
  </si>
  <si>
    <t>45.11.210</t>
  </si>
  <si>
    <t>45.21.871</t>
  </si>
  <si>
    <t>45.21.236</t>
  </si>
  <si>
    <t>70.31.000</t>
  </si>
  <si>
    <t>ЛОТ №1 Ремонт пожарного  водоема здания администрации городского поселения Березово.  ЛОТ №2 Ремонт пожарного водоема  в с.Теги</t>
  </si>
  <si>
    <t>Ремонт моста ул.Аэропорт п.Березово</t>
  </si>
  <si>
    <t>Ремонт клуба в д.Шайтанка</t>
  </si>
  <si>
    <t xml:space="preserve">  ЛОТ №1 Ремонт клубов д.Устрем, д.Пугоры ЛОТ №2Ремонт здания старой эл/станции для пожарного депо в с.Теги</t>
  </si>
  <si>
    <t>протокол  №3 от 28.05.2010 г.</t>
  </si>
  <si>
    <t>протокол № 4 от 28.05.2010 г.</t>
  </si>
  <si>
    <t>протокол 2 "В" от 26.05.2010 г.</t>
  </si>
  <si>
    <t>протокол № 1 от 06.05.2010 г.</t>
  </si>
  <si>
    <t>Уборка автобусных остановок</t>
  </si>
  <si>
    <t xml:space="preserve">Открытый аукцион </t>
  </si>
  <si>
    <t>Бурение скважин в д.Пугоры и д.Устрем</t>
  </si>
  <si>
    <t>41.00.000</t>
  </si>
  <si>
    <t>45.21.812</t>
  </si>
  <si>
    <t>45.25.170</t>
  </si>
  <si>
    <t>45.11.410</t>
  </si>
  <si>
    <t>Приобретение и установка водоотчистных сооружений в д.Пугоры и д.Устрем</t>
  </si>
  <si>
    <t>к решению Совета депутатов</t>
  </si>
  <si>
    <t>городского поселения Берёзово</t>
  </si>
  <si>
    <t xml:space="preserve">                          от 15.06.2010 № 112</t>
  </si>
  <si>
    <t>Закупки подлежащие размещению у СМП</t>
  </si>
  <si>
    <t>Закупки для СМП</t>
  </si>
  <si>
    <t>Запрос котировок для СМП</t>
  </si>
  <si>
    <t>Открытый аукцион для СМП</t>
  </si>
  <si>
    <t>СКОРРЕКТИРОВАННЫЙ ВЕДОМСТВЕННЫЙ   ПЛАН   МУНИЦИПАЛЬНОГО   ЗАКАЗА   НА   2010  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</si>
</sst>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_ ;\-#,##0.0\ "/>
    <numFmt numFmtId="175" formatCode="0.0%"/>
  </numFmts>
  <fonts count="1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b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172" fontId="3" fillId="0" borderId="1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72" fontId="3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72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73" fontId="3" fillId="0" borderId="1" xfId="0" applyNumberFormat="1" applyFont="1" applyBorder="1" applyAlignment="1">
      <alignment vertical="top" wrapText="1"/>
    </xf>
    <xf numFmtId="173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73" fontId="3" fillId="0" borderId="0" xfId="0" applyNumberFormat="1" applyFont="1" applyAlignment="1">
      <alignment/>
    </xf>
    <xf numFmtId="173" fontId="10" fillId="0" borderId="1" xfId="0" applyNumberFormat="1" applyFont="1" applyBorder="1" applyAlignment="1">
      <alignment vertical="top" wrapText="1"/>
    </xf>
    <xf numFmtId="173" fontId="10" fillId="0" borderId="2" xfId="0" applyNumberFormat="1" applyFont="1" applyBorder="1" applyAlignment="1">
      <alignment vertical="top" wrapText="1"/>
    </xf>
    <xf numFmtId="173" fontId="6" fillId="0" borderId="1" xfId="0" applyNumberFormat="1" applyFont="1" applyBorder="1" applyAlignment="1">
      <alignment vertical="top" wrapText="1"/>
    </xf>
    <xf numFmtId="172" fontId="7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10" fillId="0" borderId="1" xfId="0" applyNumberFormat="1" applyFont="1" applyBorder="1" applyAlignment="1">
      <alignment vertical="top" wrapText="1"/>
    </xf>
    <xf numFmtId="172" fontId="6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75" fontId="3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6.8515625" style="5" customWidth="1"/>
    <col min="2" max="2" width="24.57421875" style="5" customWidth="1"/>
    <col min="3" max="3" width="9.57421875" style="5" customWidth="1"/>
    <col min="4" max="4" width="17.57421875" style="5" customWidth="1"/>
    <col min="5" max="5" width="59.140625" style="5" customWidth="1"/>
    <col min="6" max="6" width="22.28125" style="5" customWidth="1"/>
    <col min="7" max="7" width="26.7109375" style="5" customWidth="1"/>
    <col min="8" max="8" width="22.00390625" style="5" customWidth="1"/>
    <col min="9" max="9" width="18.140625" style="5" customWidth="1"/>
    <col min="10" max="10" width="10.421875" style="5" customWidth="1"/>
    <col min="11" max="11" width="15.8515625" style="5" customWidth="1"/>
    <col min="12" max="12" width="19.7109375" style="5" customWidth="1"/>
    <col min="13" max="16384" width="9.140625" style="5" customWidth="1"/>
  </cols>
  <sheetData>
    <row r="1" ht="15.75">
      <c r="K1" s="13"/>
    </row>
    <row r="2" spans="10:12" ht="15.75">
      <c r="J2" s="6"/>
      <c r="K2" s="6"/>
      <c r="L2" s="43" t="s">
        <v>33</v>
      </c>
    </row>
    <row r="3" spans="10:12" ht="17.25" customHeight="1">
      <c r="J3" s="6"/>
      <c r="K3" s="47" t="s">
        <v>83</v>
      </c>
      <c r="L3" s="47"/>
    </row>
    <row r="4" spans="4:12" ht="15.75">
      <c r="D4" s="13" t="s">
        <v>90</v>
      </c>
      <c r="E4" s="13"/>
      <c r="F4" s="13"/>
      <c r="K4" s="48" t="s">
        <v>84</v>
      </c>
      <c r="L4" s="48"/>
    </row>
    <row r="5" spans="4:11" ht="15.75">
      <c r="D5" s="13"/>
      <c r="E5" s="13"/>
      <c r="F5" s="13"/>
      <c r="K5" s="44" t="s">
        <v>85</v>
      </c>
    </row>
    <row r="6" ht="30.75" customHeight="1"/>
    <row r="7" spans="1:6" ht="15.75" hidden="1">
      <c r="A7" s="7"/>
      <c r="B7" s="1"/>
      <c r="C7" s="1"/>
      <c r="D7" s="1"/>
      <c r="E7" s="1"/>
      <c r="F7" s="8"/>
    </row>
    <row r="8" spans="1:12" ht="95.25" customHeight="1">
      <c r="A8" s="3" t="s">
        <v>0</v>
      </c>
      <c r="B8" s="3" t="s">
        <v>1</v>
      </c>
      <c r="C8" s="9" t="s">
        <v>2</v>
      </c>
      <c r="D8" s="3" t="s">
        <v>3</v>
      </c>
      <c r="E8" s="2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10" t="s">
        <v>10</v>
      </c>
      <c r="L8" s="3" t="s">
        <v>11</v>
      </c>
    </row>
    <row r="9" spans="1:12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ht="118.5" customHeight="1">
      <c r="A10" s="9">
        <v>1</v>
      </c>
      <c r="B10" s="4" t="s">
        <v>18</v>
      </c>
      <c r="C10" s="9"/>
      <c r="D10" s="20" t="s">
        <v>21</v>
      </c>
      <c r="E10" s="14" t="s">
        <v>26</v>
      </c>
      <c r="F10" s="9"/>
      <c r="G10" s="20" t="s">
        <v>20</v>
      </c>
      <c r="H10" s="9" t="s">
        <v>35</v>
      </c>
      <c r="I10" s="4" t="s">
        <v>12</v>
      </c>
      <c r="J10" s="9"/>
      <c r="K10" s="9"/>
      <c r="L10" s="9"/>
    </row>
    <row r="11" spans="1:12" ht="135.75" customHeight="1">
      <c r="A11" s="9">
        <v>2</v>
      </c>
      <c r="B11" s="4" t="s">
        <v>18</v>
      </c>
      <c r="C11" s="9"/>
      <c r="D11" s="20" t="s">
        <v>22</v>
      </c>
      <c r="E11" s="14" t="s">
        <v>27</v>
      </c>
      <c r="F11" s="9"/>
      <c r="G11" s="20" t="s">
        <v>20</v>
      </c>
      <c r="H11" s="9" t="s">
        <v>35</v>
      </c>
      <c r="I11" s="4" t="s">
        <v>12</v>
      </c>
      <c r="J11" s="9"/>
      <c r="K11" s="9"/>
      <c r="L11" s="9"/>
    </row>
    <row r="12" spans="1:12" ht="165" customHeight="1">
      <c r="A12" s="9">
        <v>3</v>
      </c>
      <c r="B12" s="4" t="s">
        <v>18</v>
      </c>
      <c r="C12" s="9"/>
      <c r="D12" s="20" t="s">
        <v>24</v>
      </c>
      <c r="E12" s="14" t="s">
        <v>34</v>
      </c>
      <c r="F12" s="9"/>
      <c r="G12" s="20" t="s">
        <v>20</v>
      </c>
      <c r="H12" s="9" t="s">
        <v>35</v>
      </c>
      <c r="I12" s="4" t="s">
        <v>12</v>
      </c>
      <c r="J12" s="9"/>
      <c r="K12" s="9"/>
      <c r="L12" s="9"/>
    </row>
    <row r="13" spans="1:12" ht="132" customHeight="1">
      <c r="A13" s="9">
        <v>4</v>
      </c>
      <c r="B13" s="4" t="s">
        <v>18</v>
      </c>
      <c r="C13" s="9"/>
      <c r="D13" s="20" t="s">
        <v>38</v>
      </c>
      <c r="E13" s="14" t="s">
        <v>28</v>
      </c>
      <c r="F13" s="9"/>
      <c r="G13" s="20" t="s">
        <v>20</v>
      </c>
      <c r="H13" s="9" t="s">
        <v>35</v>
      </c>
      <c r="I13" s="4" t="s">
        <v>12</v>
      </c>
      <c r="J13" s="9"/>
      <c r="K13" s="9"/>
      <c r="L13" s="9"/>
    </row>
    <row r="14" spans="1:12" ht="165.75" customHeight="1">
      <c r="A14" s="9">
        <v>5</v>
      </c>
      <c r="B14" s="4" t="s">
        <v>18</v>
      </c>
      <c r="C14" s="9"/>
      <c r="D14" s="20" t="s">
        <v>23</v>
      </c>
      <c r="E14" s="14" t="s">
        <v>29</v>
      </c>
      <c r="F14" s="9"/>
      <c r="G14" s="20" t="s">
        <v>20</v>
      </c>
      <c r="H14" s="9" t="s">
        <v>35</v>
      </c>
      <c r="I14" s="4" t="s">
        <v>12</v>
      </c>
      <c r="J14" s="9"/>
      <c r="K14" s="9"/>
      <c r="L14" s="9"/>
    </row>
    <row r="15" spans="1:12" ht="170.25" customHeight="1">
      <c r="A15" s="9">
        <v>6</v>
      </c>
      <c r="B15" s="4" t="s">
        <v>18</v>
      </c>
      <c r="C15" s="9"/>
      <c r="D15" s="20" t="s">
        <v>25</v>
      </c>
      <c r="E15" s="14" t="s">
        <v>30</v>
      </c>
      <c r="F15" s="9"/>
      <c r="G15" s="20" t="s">
        <v>20</v>
      </c>
      <c r="H15" s="9" t="s">
        <v>35</v>
      </c>
      <c r="I15" s="4" t="s">
        <v>12</v>
      </c>
      <c r="J15" s="9"/>
      <c r="K15" s="9"/>
      <c r="L15" s="9"/>
    </row>
    <row r="16" spans="1:12" ht="79.5" customHeight="1">
      <c r="A16" s="9">
        <v>7</v>
      </c>
      <c r="B16" s="4" t="s">
        <v>18</v>
      </c>
      <c r="C16" s="9"/>
      <c r="D16" s="20" t="s">
        <v>53</v>
      </c>
      <c r="E16" s="14" t="s">
        <v>41</v>
      </c>
      <c r="F16" s="41">
        <v>2000</v>
      </c>
      <c r="G16" s="20" t="s">
        <v>20</v>
      </c>
      <c r="H16" s="9" t="s">
        <v>36</v>
      </c>
      <c r="I16" s="4" t="s">
        <v>12</v>
      </c>
      <c r="J16" s="9"/>
      <c r="K16" s="9"/>
      <c r="L16" s="9"/>
    </row>
    <row r="17" spans="1:12" ht="63" customHeight="1">
      <c r="A17" s="9">
        <v>8</v>
      </c>
      <c r="B17" s="4" t="s">
        <v>18</v>
      </c>
      <c r="C17" s="9"/>
      <c r="D17" s="20" t="s">
        <v>52</v>
      </c>
      <c r="E17" s="14" t="s">
        <v>45</v>
      </c>
      <c r="F17" s="41">
        <v>1800</v>
      </c>
      <c r="G17" s="20" t="s">
        <v>20</v>
      </c>
      <c r="H17" s="9" t="s">
        <v>36</v>
      </c>
      <c r="I17" s="4" t="s">
        <v>12</v>
      </c>
      <c r="J17" s="9"/>
      <c r="K17" s="9" t="s">
        <v>74</v>
      </c>
      <c r="L17" s="9">
        <v>427.5</v>
      </c>
    </row>
    <row r="18" spans="1:12" ht="82.5" customHeight="1">
      <c r="A18" s="9">
        <v>9</v>
      </c>
      <c r="B18" s="4" t="s">
        <v>18</v>
      </c>
      <c r="C18" s="11">
        <v>225</v>
      </c>
      <c r="D18" s="28" t="s">
        <v>15</v>
      </c>
      <c r="E18" s="15" t="s">
        <v>75</v>
      </c>
      <c r="F18" s="42">
        <v>243.8</v>
      </c>
      <c r="G18" s="20" t="s">
        <v>19</v>
      </c>
      <c r="H18" s="34" t="s">
        <v>40</v>
      </c>
      <c r="I18" s="4" t="s">
        <v>12</v>
      </c>
      <c r="J18" s="9"/>
      <c r="K18" s="9"/>
      <c r="L18" s="9"/>
    </row>
    <row r="19" spans="1:12" ht="82.5" customHeight="1">
      <c r="A19" s="9">
        <v>10</v>
      </c>
      <c r="B19" s="4" t="s">
        <v>18</v>
      </c>
      <c r="C19" s="11"/>
      <c r="D19" s="28" t="s">
        <v>81</v>
      </c>
      <c r="E19" s="15" t="s">
        <v>49</v>
      </c>
      <c r="F19" s="42">
        <v>420</v>
      </c>
      <c r="G19" s="20" t="s">
        <v>20</v>
      </c>
      <c r="H19" s="34" t="s">
        <v>40</v>
      </c>
      <c r="I19" s="4" t="s">
        <v>12</v>
      </c>
      <c r="J19" s="9"/>
      <c r="K19" s="9"/>
      <c r="L19" s="9"/>
    </row>
    <row r="20" spans="1:12" ht="75.75" customHeight="1">
      <c r="A20" s="4">
        <v>11</v>
      </c>
      <c r="B20" s="4" t="s">
        <v>12</v>
      </c>
      <c r="C20" s="4">
        <v>226</v>
      </c>
      <c r="D20" s="20" t="s">
        <v>16</v>
      </c>
      <c r="E20" s="15" t="s">
        <v>48</v>
      </c>
      <c r="F20" s="31">
        <v>80</v>
      </c>
      <c r="G20" s="4" t="s">
        <v>20</v>
      </c>
      <c r="H20" s="4" t="s">
        <v>37</v>
      </c>
      <c r="I20" s="4" t="s">
        <v>12</v>
      </c>
      <c r="J20" s="4"/>
      <c r="K20" s="4" t="s">
        <v>73</v>
      </c>
      <c r="L20" s="12">
        <v>43.7</v>
      </c>
    </row>
    <row r="21" spans="1:12" ht="75.75" customHeight="1">
      <c r="A21" s="4">
        <v>12</v>
      </c>
      <c r="B21" s="4" t="s">
        <v>12</v>
      </c>
      <c r="C21" s="4"/>
      <c r="D21" s="20" t="s">
        <v>59</v>
      </c>
      <c r="E21" s="15" t="s">
        <v>68</v>
      </c>
      <c r="F21" s="38">
        <v>328.9</v>
      </c>
      <c r="G21" s="4" t="s">
        <v>20</v>
      </c>
      <c r="H21" s="34" t="s">
        <v>40</v>
      </c>
      <c r="I21" s="4" t="s">
        <v>12</v>
      </c>
      <c r="J21" s="4"/>
      <c r="K21" s="4" t="s">
        <v>71</v>
      </c>
      <c r="L21" s="12">
        <v>328.9</v>
      </c>
    </row>
    <row r="22" spans="1:12" ht="75.75" customHeight="1">
      <c r="A22" s="4">
        <v>13</v>
      </c>
      <c r="B22" s="4" t="s">
        <v>12</v>
      </c>
      <c r="C22" s="4"/>
      <c r="D22" s="28" t="s">
        <v>60</v>
      </c>
      <c r="E22" s="15" t="s">
        <v>69</v>
      </c>
      <c r="F22" s="38">
        <v>291.6</v>
      </c>
      <c r="G22" s="4" t="s">
        <v>20</v>
      </c>
      <c r="H22" s="33" t="s">
        <v>39</v>
      </c>
      <c r="I22" s="4" t="s">
        <v>12</v>
      </c>
      <c r="J22" s="4"/>
      <c r="K22" s="4" t="s">
        <v>72</v>
      </c>
      <c r="L22" s="12">
        <v>290</v>
      </c>
    </row>
    <row r="23" spans="1:12" ht="86.25" customHeight="1">
      <c r="A23" s="9">
        <v>14</v>
      </c>
      <c r="B23" s="4" t="s">
        <v>18</v>
      </c>
      <c r="C23" s="9"/>
      <c r="D23" s="20" t="s">
        <v>54</v>
      </c>
      <c r="E23" s="14" t="s">
        <v>42</v>
      </c>
      <c r="F23" s="41">
        <v>400</v>
      </c>
      <c r="G23" s="20" t="s">
        <v>14</v>
      </c>
      <c r="H23" s="9" t="s">
        <v>35</v>
      </c>
      <c r="I23" s="4" t="s">
        <v>12</v>
      </c>
      <c r="J23" s="9"/>
      <c r="K23" s="9"/>
      <c r="L23" s="9"/>
    </row>
    <row r="24" spans="1:12" ht="75.75" customHeight="1">
      <c r="A24" s="4">
        <v>15</v>
      </c>
      <c r="B24" s="4" t="s">
        <v>12</v>
      </c>
      <c r="C24" s="4"/>
      <c r="D24" s="20" t="s">
        <v>66</v>
      </c>
      <c r="E24" s="15" t="s">
        <v>50</v>
      </c>
      <c r="F24" s="31">
        <v>200</v>
      </c>
      <c r="G24" s="4" t="s">
        <v>14</v>
      </c>
      <c r="H24" s="4" t="s">
        <v>35</v>
      </c>
      <c r="I24" s="4" t="s">
        <v>12</v>
      </c>
      <c r="J24" s="4"/>
      <c r="K24" s="4"/>
      <c r="L24" s="12"/>
    </row>
    <row r="25" spans="1:12" ht="90.75" customHeight="1">
      <c r="A25" s="9">
        <v>16</v>
      </c>
      <c r="B25" s="4" t="s">
        <v>18</v>
      </c>
      <c r="C25" s="9"/>
      <c r="D25" s="20" t="s">
        <v>56</v>
      </c>
      <c r="E25" s="14" t="s">
        <v>67</v>
      </c>
      <c r="F25" s="41">
        <v>650</v>
      </c>
      <c r="G25" s="20" t="s">
        <v>14</v>
      </c>
      <c r="H25" s="9" t="s">
        <v>58</v>
      </c>
      <c r="I25" s="4" t="s">
        <v>12</v>
      </c>
      <c r="J25" s="9"/>
      <c r="K25" s="9"/>
      <c r="L25" s="9"/>
    </row>
    <row r="26" spans="1:12" ht="63" customHeight="1">
      <c r="A26" s="9">
        <v>17</v>
      </c>
      <c r="B26" s="4" t="s">
        <v>18</v>
      </c>
      <c r="C26" s="9"/>
      <c r="D26" s="20" t="s">
        <v>62</v>
      </c>
      <c r="E26" s="14" t="s">
        <v>55</v>
      </c>
      <c r="F26" s="41">
        <v>400</v>
      </c>
      <c r="G26" s="20" t="s">
        <v>14</v>
      </c>
      <c r="H26" s="9" t="s">
        <v>35</v>
      </c>
      <c r="I26" s="4" t="s">
        <v>12</v>
      </c>
      <c r="J26" s="9"/>
      <c r="K26" s="9"/>
      <c r="L26" s="9"/>
    </row>
    <row r="27" spans="1:12" ht="80.25" customHeight="1">
      <c r="A27" s="9">
        <v>18</v>
      </c>
      <c r="B27" s="4" t="s">
        <v>18</v>
      </c>
      <c r="C27" s="9"/>
      <c r="D27" s="20" t="s">
        <v>52</v>
      </c>
      <c r="E27" s="14" t="s">
        <v>45</v>
      </c>
      <c r="F27" s="41">
        <v>1373</v>
      </c>
      <c r="G27" s="20" t="s">
        <v>14</v>
      </c>
      <c r="H27" s="9" t="s">
        <v>36</v>
      </c>
      <c r="I27" s="4" t="s">
        <v>12</v>
      </c>
      <c r="J27" s="9"/>
      <c r="K27" s="9"/>
      <c r="L27" s="9"/>
    </row>
    <row r="28" spans="1:12" ht="75.75" customHeight="1">
      <c r="A28" s="4">
        <v>19</v>
      </c>
      <c r="B28" s="4" t="s">
        <v>12</v>
      </c>
      <c r="C28" s="4"/>
      <c r="D28" s="20" t="s">
        <v>59</v>
      </c>
      <c r="E28" s="15" t="s">
        <v>68</v>
      </c>
      <c r="F28" s="36">
        <v>332</v>
      </c>
      <c r="G28" s="4" t="s">
        <v>14</v>
      </c>
      <c r="H28" s="4" t="s">
        <v>36</v>
      </c>
      <c r="I28" s="4" t="s">
        <v>12</v>
      </c>
      <c r="J28" s="4"/>
      <c r="K28" s="4"/>
      <c r="L28" s="12"/>
    </row>
    <row r="29" spans="1:12" ht="86.25" customHeight="1">
      <c r="A29" s="9">
        <v>20</v>
      </c>
      <c r="B29" s="4" t="s">
        <v>18</v>
      </c>
      <c r="C29" s="9"/>
      <c r="D29" s="20" t="s">
        <v>61</v>
      </c>
      <c r="E29" s="14" t="s">
        <v>47</v>
      </c>
      <c r="F29" s="41">
        <v>200</v>
      </c>
      <c r="G29" s="20" t="s">
        <v>14</v>
      </c>
      <c r="H29" s="9" t="s">
        <v>35</v>
      </c>
      <c r="I29" s="4" t="s">
        <v>12</v>
      </c>
      <c r="J29" s="9"/>
      <c r="K29" s="9"/>
      <c r="L29" s="9"/>
    </row>
    <row r="30" spans="1:12" ht="75.75" customHeight="1">
      <c r="A30" s="4">
        <v>21</v>
      </c>
      <c r="B30" s="4" t="s">
        <v>12</v>
      </c>
      <c r="C30" s="4"/>
      <c r="D30" s="20" t="s">
        <v>60</v>
      </c>
      <c r="E30" s="15" t="s">
        <v>70</v>
      </c>
      <c r="F30" s="36">
        <v>1200</v>
      </c>
      <c r="G30" s="4" t="s">
        <v>14</v>
      </c>
      <c r="H30" s="4" t="s">
        <v>76</v>
      </c>
      <c r="I30" s="4" t="s">
        <v>12</v>
      </c>
      <c r="J30" s="4"/>
      <c r="K30" s="4"/>
      <c r="L30" s="12"/>
    </row>
    <row r="31" spans="1:12" ht="75.75" customHeight="1">
      <c r="A31" s="4">
        <v>22</v>
      </c>
      <c r="B31" s="4" t="s">
        <v>12</v>
      </c>
      <c r="C31" s="4"/>
      <c r="D31" s="20" t="s">
        <v>64</v>
      </c>
      <c r="E31" s="15" t="s">
        <v>57</v>
      </c>
      <c r="F31" s="38">
        <v>800</v>
      </c>
      <c r="G31" s="4" t="s">
        <v>14</v>
      </c>
      <c r="H31" s="4" t="s">
        <v>89</v>
      </c>
      <c r="I31" s="4" t="s">
        <v>12</v>
      </c>
      <c r="J31" s="4"/>
      <c r="K31" s="4"/>
      <c r="L31" s="12"/>
    </row>
    <row r="32" spans="1:12" ht="75.75" customHeight="1">
      <c r="A32" s="4">
        <v>23</v>
      </c>
      <c r="B32" s="4" t="s">
        <v>12</v>
      </c>
      <c r="C32" s="4"/>
      <c r="D32" s="20" t="s">
        <v>63</v>
      </c>
      <c r="E32" s="15" t="s">
        <v>44</v>
      </c>
      <c r="F32" s="38">
        <v>500</v>
      </c>
      <c r="G32" s="4" t="s">
        <v>14</v>
      </c>
      <c r="H32" s="4" t="s">
        <v>88</v>
      </c>
      <c r="I32" s="4" t="s">
        <v>12</v>
      </c>
      <c r="J32" s="4"/>
      <c r="K32" s="4"/>
      <c r="L32" s="12"/>
    </row>
    <row r="33" spans="1:12" ht="75.75" customHeight="1">
      <c r="A33" s="4">
        <v>24</v>
      </c>
      <c r="B33" s="4" t="s">
        <v>12</v>
      </c>
      <c r="C33" s="4"/>
      <c r="D33" s="20" t="s">
        <v>65</v>
      </c>
      <c r="E33" s="15" t="s">
        <v>46</v>
      </c>
      <c r="F33" s="36">
        <v>400</v>
      </c>
      <c r="G33" s="4" t="s">
        <v>14</v>
      </c>
      <c r="H33" s="4" t="s">
        <v>35</v>
      </c>
      <c r="I33" s="4" t="s">
        <v>12</v>
      </c>
      <c r="J33" s="4"/>
      <c r="K33" s="4"/>
      <c r="L33" s="12"/>
    </row>
    <row r="34" spans="1:12" ht="75.75" customHeight="1">
      <c r="A34" s="4">
        <v>25</v>
      </c>
      <c r="B34" s="4" t="s">
        <v>12</v>
      </c>
      <c r="C34" s="4"/>
      <c r="D34" s="20" t="s">
        <v>79</v>
      </c>
      <c r="E34" s="15" t="s">
        <v>77</v>
      </c>
      <c r="F34" s="36">
        <v>1500</v>
      </c>
      <c r="G34" s="4" t="s">
        <v>14</v>
      </c>
      <c r="H34" s="4" t="s">
        <v>36</v>
      </c>
      <c r="I34" s="4" t="s">
        <v>12</v>
      </c>
      <c r="J34" s="4"/>
      <c r="K34" s="4"/>
      <c r="L34" s="12"/>
    </row>
    <row r="35" spans="1:12" ht="75.75" customHeight="1">
      <c r="A35" s="4">
        <v>26</v>
      </c>
      <c r="B35" s="4" t="s">
        <v>12</v>
      </c>
      <c r="C35" s="4"/>
      <c r="D35" s="20" t="s">
        <v>78</v>
      </c>
      <c r="E35" s="15" t="s">
        <v>82</v>
      </c>
      <c r="F35" s="36">
        <v>1500</v>
      </c>
      <c r="G35" s="4" t="s">
        <v>14</v>
      </c>
      <c r="H35" s="4" t="s">
        <v>36</v>
      </c>
      <c r="I35" s="4" t="s">
        <v>12</v>
      </c>
      <c r="J35" s="4"/>
      <c r="K35" s="4"/>
      <c r="L35" s="12"/>
    </row>
    <row r="36" spans="1:12" ht="75.75" customHeight="1">
      <c r="A36" s="4">
        <v>27</v>
      </c>
      <c r="B36" s="4" t="s">
        <v>12</v>
      </c>
      <c r="C36" s="4"/>
      <c r="D36" s="20" t="s">
        <v>80</v>
      </c>
      <c r="E36" s="15" t="s">
        <v>51</v>
      </c>
      <c r="F36" s="36">
        <v>1000</v>
      </c>
      <c r="G36" s="4" t="s">
        <v>14</v>
      </c>
      <c r="H36" s="4" t="s">
        <v>76</v>
      </c>
      <c r="I36" s="4" t="s">
        <v>12</v>
      </c>
      <c r="J36" s="4"/>
      <c r="K36" s="4"/>
      <c r="L36" s="12"/>
    </row>
    <row r="37" spans="1:12" ht="80.25" customHeight="1">
      <c r="A37" s="4">
        <v>28</v>
      </c>
      <c r="B37" s="4" t="s">
        <v>12</v>
      </c>
      <c r="C37" s="4">
        <v>226</v>
      </c>
      <c r="D37" s="29" t="s">
        <v>17</v>
      </c>
      <c r="E37" s="15" t="s">
        <v>31</v>
      </c>
      <c r="F37" s="38">
        <v>200</v>
      </c>
      <c r="G37" s="4" t="s">
        <v>13</v>
      </c>
      <c r="H37" s="33" t="s">
        <v>39</v>
      </c>
      <c r="I37" s="4" t="s">
        <v>12</v>
      </c>
      <c r="J37" s="4"/>
      <c r="K37" s="4"/>
      <c r="L37" s="12"/>
    </row>
    <row r="38" spans="1:12" ht="81.75" customHeight="1">
      <c r="A38" s="21">
        <v>29</v>
      </c>
      <c r="B38" s="21" t="s">
        <v>12</v>
      </c>
      <c r="C38" s="21">
        <v>225</v>
      </c>
      <c r="D38" s="30" t="s">
        <v>15</v>
      </c>
      <c r="E38" s="22" t="s">
        <v>32</v>
      </c>
      <c r="F38" s="37">
        <v>3500</v>
      </c>
      <c r="G38" s="21" t="s">
        <v>13</v>
      </c>
      <c r="H38" s="21" t="s">
        <v>36</v>
      </c>
      <c r="I38" s="21" t="s">
        <v>12</v>
      </c>
      <c r="J38" s="21"/>
      <c r="K38" s="21"/>
      <c r="L38" s="23"/>
    </row>
    <row r="39" spans="1:12" s="27" customFormat="1" ht="36" customHeight="1">
      <c r="A39" s="24"/>
      <c r="B39" s="24" t="s">
        <v>43</v>
      </c>
      <c r="C39" s="24"/>
      <c r="D39" s="24"/>
      <c r="E39" s="25"/>
      <c r="F39" s="32">
        <f>SUM(F16:F38)</f>
        <v>19319.3</v>
      </c>
      <c r="G39" s="24"/>
      <c r="H39" s="24"/>
      <c r="I39" s="24"/>
      <c r="J39" s="24"/>
      <c r="K39" s="24"/>
      <c r="L39" s="26"/>
    </row>
    <row r="40" ht="18" customHeight="1">
      <c r="E40" s="16"/>
    </row>
    <row r="41" spans="2:6" ht="18.75">
      <c r="B41" s="19"/>
      <c r="C41" s="16"/>
      <c r="D41" s="16"/>
      <c r="E41" s="16"/>
      <c r="F41" s="16"/>
    </row>
    <row r="42" spans="2:8" ht="15" customHeight="1">
      <c r="B42" s="16"/>
      <c r="C42" s="16"/>
      <c r="D42" s="16"/>
      <c r="E42" s="16" t="s">
        <v>86</v>
      </c>
      <c r="F42" s="39">
        <f>SUM(F16,F17,F18,F19,F21,F22,F23,F25,F26,F27,F28,F29,F30,F31,F32,F33,F34,F35,F36,F37,F38)</f>
        <v>19039.3</v>
      </c>
      <c r="G42" s="49">
        <v>0.985</v>
      </c>
      <c r="H42" s="35"/>
    </row>
    <row r="43" spans="2:6" ht="18">
      <c r="B43" s="18"/>
      <c r="C43" s="17"/>
      <c r="D43" s="16"/>
      <c r="E43" s="45"/>
      <c r="F43" s="46"/>
    </row>
    <row r="44" spans="2:7" ht="18">
      <c r="B44" s="16"/>
      <c r="C44" s="16"/>
      <c r="D44" s="16"/>
      <c r="E44" s="16" t="s">
        <v>87</v>
      </c>
      <c r="F44" s="39">
        <f>SUM(F18,F19,F21,F22,F31,F32,F37)</f>
        <v>2784.3</v>
      </c>
      <c r="G44" s="49">
        <v>0.146</v>
      </c>
    </row>
    <row r="46" spans="6:7" ht="15">
      <c r="F46" s="35"/>
      <c r="G46" s="35"/>
    </row>
    <row r="48" ht="15">
      <c r="G48" s="40"/>
    </row>
  </sheetData>
  <mergeCells count="3">
    <mergeCell ref="E43:F43"/>
    <mergeCell ref="K3:L3"/>
    <mergeCell ref="K4:L4"/>
  </mergeCells>
  <printOptions horizontalCentered="1"/>
  <pageMargins left="0.2362204724409449" right="0.1968503937007874" top="0.1968503937007874" bottom="0.1968503937007874" header="1.03" footer="0.5118110236220472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2010-06-09T06:14:13Z</cp:lastPrinted>
  <dcterms:created xsi:type="dcterms:W3CDTF">1996-10-08T23:32:33Z</dcterms:created>
  <dcterms:modified xsi:type="dcterms:W3CDTF">2010-07-08T08:46:37Z</dcterms:modified>
  <cp:category/>
  <cp:version/>
  <cp:contentType/>
  <cp:contentStatus/>
</cp:coreProperties>
</file>